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3" Type="http://schemas.openxmlformats.org/officeDocument/2006/relationships/extended-properties" Target="docProps/app.xml" /><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4" rupBuild="27425"/>
  <workbookPr filterPrivacy="1" defaultThemeVersion="124226"/>
  <bookViews>
    <workbookView xWindow="-110" yWindow="-110" windowWidth="19420" windowHeight="11500" tabRatio="712" firstSheet="1" activeTab="8"/>
  </bookViews>
  <sheets>
    <sheet name="Summary" sheetId="13" r:id="rId3"/>
    <sheet name="IPO" sheetId="12" r:id="rId4"/>
    <sheet name="Rights Issue" sheetId="5" r:id="rId5"/>
    <sheet name="QIPs" sheetId="6" r:id="rId6"/>
    <sheet name="Pref. Issue" sheetId="7" r:id="rId7"/>
    <sheet name="SME IPO&amp;FPO" sheetId="8" r:id="rId8"/>
    <sheet name="Buyback" sheetId="9" r:id="rId9"/>
    <sheet name="Delisting" sheetId="10" r:id="rId10"/>
    <sheet name="Takeover" sheetId="11" r:id="rId11"/>
  </sheets>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6" l="1"/>
</calcChain>
</file>

<file path=xl/sharedStrings.xml><?xml version="1.0" encoding="utf-8"?>
<sst xmlns="http://schemas.openxmlformats.org/spreadsheetml/2006/main" count="558" uniqueCount="46">
  <si>
    <t xml:space="preserve">SN </t>
  </si>
  <si>
    <t xml:space="preserve">Received from </t>
  </si>
  <si>
    <t xml:space="preserve">Pending as at the end of last month </t>
  </si>
  <si>
    <t xml:space="preserve">Received during the particular month </t>
  </si>
  <si>
    <t xml:space="preserve">Resolved during the particular month*  </t>
  </si>
  <si>
    <t xml:space="preserve">Total Pending during the particular month # </t>
  </si>
  <si>
    <t xml:space="preserve">Pending complaints &gt; 1 month </t>
  </si>
  <si>
    <t xml:space="preserve">Directly from Investors </t>
  </si>
  <si>
    <t xml:space="preserve">SEBI (SCORES) </t>
  </si>
  <si>
    <t xml:space="preserve">Stock Exchanges (if relevant) </t>
  </si>
  <si>
    <t xml:space="preserve">Other Sources (if any) </t>
  </si>
  <si>
    <t xml:space="preserve">Grand Total </t>
  </si>
  <si>
    <t>Data for every month ending –</t>
  </si>
  <si>
    <t>Trend of monthly disposal of complaints (For 5 months on rolling basis)-</t>
  </si>
  <si>
    <t xml:space="preserve">Month </t>
  </si>
  <si>
    <t xml:space="preserve">Carried forward from previous month </t>
  </si>
  <si>
    <t xml:space="preserve">Resolved during the particular month *  </t>
  </si>
  <si>
    <t xml:space="preserve">Pending at the endof theparticular month # </t>
  </si>
  <si>
    <t xml:space="preserve">^ Average Resolution time is the sum total of time taken to resolve each complaint in days, in the current month divided by total number of complaints resolved in the current month. </t>
  </si>
  <si>
    <t xml:space="preserve">* Inclusive of complaints of previous months resolved in the current month. </t>
  </si>
  <si>
    <t>#Inclusive of complaints pending as on the last day of the month.</t>
  </si>
  <si>
    <t>Trend of annual (Calendar year) disposal of complaints (For 5 years on rolling basis)-</t>
  </si>
  <si>
    <t xml:space="preserve">Year </t>
  </si>
  <si>
    <t xml:space="preserve">Carried forward from previous year </t>
  </si>
  <si>
    <t xml:space="preserve">Received during the particular year </t>
  </si>
  <si>
    <t xml:space="preserve">Resolved during the particular year </t>
  </si>
  <si>
    <t xml:space="preserve">Pending at the endof theparticular year </t>
  </si>
  <si>
    <t xml:space="preserve">Average Resolution time^ \ (in days) </t>
  </si>
  <si>
    <t>Not Applicable</t>
  </si>
  <si>
    <t>Summary</t>
  </si>
  <si>
    <t>IPO</t>
  </si>
  <si>
    <t>QIPs</t>
  </si>
  <si>
    <t>Pref. Issue</t>
  </si>
  <si>
    <t>SME IPO &amp; FPO</t>
  </si>
  <si>
    <t>Buyback</t>
  </si>
  <si>
    <t>Delisting</t>
  </si>
  <si>
    <t>Takeover</t>
  </si>
  <si>
    <t>Right Issue</t>
  </si>
  <si>
    <t>-</t>
  </si>
  <si>
    <t>@ The relevant period has not been completed</t>
  </si>
  <si>
    <t>@</t>
  </si>
  <si>
    <t>October, 2023</t>
  </si>
  <si>
    <t>November, 2023</t>
  </si>
  <si>
    <t>December, 2023</t>
  </si>
  <si>
    <t>January, 2024</t>
  </si>
  <si>
    <t>February,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</si>
</sst>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Calibri"/>
      <family val="2"/>
      <scheme val="minor"/>
    </font>
    <font>
      <sz val="10"/>
      <color theme="1"/>
      <name val="Arial"/>
      <family val="2"/>
    </font>
    <font>
      <sz val="11"/>
      <color rgb="FF000000"/>
      <name val="Arial"/>
      <family val="2"/>
    </font>
    <font>
      <b/>
      <sz val="11"/>
      <color theme="1"/>
      <name val="Arial"/>
      <family val="2"/>
    </font>
    <font>
      <sz val="11"/>
      <color theme="1"/>
      <name val="Arial"/>
      <family val="2"/>
    </font>
  </fonts>
  <fills count="2">
    <fill>
      <patternFill patternType="none"/>
    </fill>
    <fill>
      <patternFill patternType="gray125"/>
    </fill>
  </fills>
  <borders count="6">
    <border>
      <left/>
      <right/>
      <top/>
      <bottom/>
      <diagonal/>
    </border>
    <border>
      <left style="medium">
        <color auto="1"/>
      </left>
      <right style="medium">
        <color auto="1"/>
      </right>
      <top/>
      <bottom style="medium">
        <color auto="1"/>
      </bottom>
    </border>
    <border>
      <left/>
      <right style="medium">
        <color auto="1"/>
      </right>
      <top/>
      <bottom style="medium">
        <color auto="1"/>
      </bottom>
    </border>
    <border>
      <left style="medium">
        <color auto="1"/>
      </left>
      <right style="medium">
        <color auto="1"/>
      </right>
      <top style="medium">
        <color auto="1"/>
      </top>
      <bottom style="medium">
        <color auto="1"/>
      </bottom>
    </border>
    <border>
      <left/>
      <right style="medium">
        <color auto="1"/>
      </right>
      <top style="medium">
        <color auto="1"/>
      </top>
      <bottom style="medium">
        <color auto="1"/>
      </bottom>
    </border>
    <border>
      <left/>
      <right/>
      <top style="medium">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15">
    <xf numFmtId="0" fontId="0" fillId="0" borderId="0" xfId="0"/>
    <xf numFmtId="0" fontId="2" fillId="0" borderId="1" xfId="0" applyFont="1" applyBorder="1" applyAlignment="1">
      <alignment horizontal="right"/>
    </xf>
    <xf numFmtId="0" fontId="2" fillId="0" borderId="2" xfId="0" applyFont="1" applyBorder="1"/>
    <xf numFmtId="0" fontId="3" fillId="0" borderId="0" xfId="0" applyFont="1"/>
    <xf numFmtId="0" fontId="2" fillId="0" borderId="0" xfId="0" applyFont="1"/>
    <xf numFmtId="0" fontId="4" fillId="0" borderId="0" xfId="0" applyFont="1"/>
    <xf numFmtId="49" fontId="3" fillId="0" borderId="0" xfId="0" applyNumberFormat="1" applyFont="1" applyAlignment="1">
      <alignment horizontal="right"/>
    </xf>
    <xf numFmtId="0" fontId="4" fillId="0" borderId="1" xfId="0" applyFont="1" applyBorder="1"/>
    <xf numFmtId="0" fontId="4" fillId="0" borderId="0" xfId="0" applyFont="1" applyAlignment="1">
      <alignment vertical="top" wrapText="1"/>
    </xf>
    <xf numFmtId="0" fontId="4" fillId="0" borderId="2"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xf>
    <xf numFmtId="49" fontId="4" fillId="0" borderId="0" xfId="0" applyNumberFormat="1" applyFont="1"/>
    <xf numFmtId="0" fontId="2" fillId="0" borderId="5" xfId="0" applyFont="1" applyBorder="1" applyAlignment="1">
      <alignment horizontal="left" vertical="top"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worksheet" Target="worksheets/sheet3.xml" /><Relationship Id="rId10" Type="http://schemas.openxmlformats.org/officeDocument/2006/relationships/worksheet" Target="worksheets/sheet8.xml" /><Relationship Id="rId12" Type="http://schemas.openxmlformats.org/officeDocument/2006/relationships/sharedStrings" Target="sharedStrings.xml" /><Relationship Id="rId13" Type="http://schemas.openxmlformats.org/officeDocument/2006/relationships/calcChain" Target="calcChain.xml" /><Relationship Id="rId8" Type="http://schemas.openxmlformats.org/officeDocument/2006/relationships/worksheet" Target="worksheets/sheet6.xml" /><Relationship Id="rId11" Type="http://schemas.openxmlformats.org/officeDocument/2006/relationships/worksheet" Target="worksheets/sheet9.xml" /><Relationship Id="rId1" Type="http://schemas.openxmlformats.org/officeDocument/2006/relationships/theme" Target="theme/theme1.xml" /><Relationship Id="rId9" Type="http://schemas.openxmlformats.org/officeDocument/2006/relationships/worksheet" Target="worksheets/sheet7.xml" /><Relationship Id="rId3" Type="http://schemas.openxmlformats.org/officeDocument/2006/relationships/worksheet" Target="worksheets/sheet1.xml" /><Relationship Id="rId2" Type="http://schemas.openxmlformats.org/officeDocument/2006/relationships/styles" Target="styles.xml" /><Relationship Id="rId4" Type="http://schemas.openxmlformats.org/officeDocument/2006/relationships/worksheet" Target="worksheets/sheet2.xml" /><Relationship Id="rId6" Type="http://schemas.openxmlformats.org/officeDocument/2006/relationships/worksheet" Target="worksheets/sheet4.xml" /><Relationship Id="rId7" Type="http://schemas.openxmlformats.org/officeDocument/2006/relationships/worksheet" Target="worksheets/sheet5.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342AA3A5-3C0B-430A-A787-676F12380C09}">
  <dimension ref="A1:H36"/>
  <sheetViews>
    <sheetView zoomScale="85" zoomScaleNormal="85" workbookViewId="0" topLeftCell="A14">
      <selection pane="topLeft" activeCell="E25" sqref="E25"/>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29</v>
      </c>
    </row>
    <row r="2" spans="1:1" ht="14">
      <c r="A2" s="3"/>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SUM(D16:D20)</f>
        <v>0</v>
      </c>
      <c r="E21" s="9">
        <f>SUM(E16:E20)</f>
        <v>0</v>
      </c>
      <c r="F21" s="9">
        <f>SUM(F16:F20)</f>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t="s">
        <v>40</v>
      </c>
      <c r="D32" s="9" t="s">
        <v>40</v>
      </c>
      <c r="E32" s="9" t="s">
        <v>40</v>
      </c>
      <c r="F32" s="9" t="s">
        <v>40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6E8E9268-7FC1-4ACE-AC75-C69A20AE2EBB}">
  <dimension ref="A1:H36"/>
  <sheetViews>
    <sheetView zoomScale="85" zoomScaleNormal="85" workbookViewId="0" topLeftCell="A1">
      <selection pane="topLeft" activeCell="C3" sqref="C3"/>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30</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SUM(D16:D20)</f>
        <v>0</v>
      </c>
      <c r="E21" s="9">
        <f>SUM(E16:E20)</f>
        <v>0</v>
      </c>
      <c r="F21" s="9">
        <f>SUM(F16:F20)</f>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t="s">
        <v>40</v>
      </c>
      <c r="D32" s="9" t="s">
        <v>40</v>
      </c>
      <c r="E32" s="9" t="s">
        <v>40</v>
      </c>
      <c r="F32" s="9" t="s">
        <v>40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200-000000000000}">
  <dimension ref="A1:H36"/>
  <sheetViews>
    <sheetView zoomScale="85" zoomScaleNormal="85" workbookViewId="0" topLeftCell="A1">
      <selection pane="topLeft" activeCell="C3" sqref="C3"/>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37</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SUM(D16:D20)</f>
        <v>0</v>
      </c>
      <c r="E21" s="9">
        <f>SUM(E16:E20)</f>
        <v>0</v>
      </c>
      <c r="F21" s="9">
        <f>SUM(F16:F20)</f>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t="s">
        <v>40</v>
      </c>
      <c r="D32" s="9" t="s">
        <v>40</v>
      </c>
      <c r="E32" s="9" t="s">
        <v>40</v>
      </c>
      <c r="F32" s="9" t="s">
        <v>40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1:6" ht="14">
      <c r="A36" s="13"/>
      <c r="B36" s="13" t="s">
        <v>39</v>
      </c>
      <c r="C36" s="13"/>
      <c r="D36" s="13"/>
      <c r="E36" s="13"/>
      <c r="F36" s="13"/>
    </row>
  </sheetData>
  <mergeCells count="1">
    <mergeCell ref="A22:F22"/>
  </mergeCells>
  <pageMargins left="0.7" right="0.7" top="0.75" bottom="0.75" header="0.3" footer="0.3"/>
  <pageSetup orientation="portrait" paperSize="9"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300-000000000000}">
  <dimension ref="A1:H36"/>
  <sheetViews>
    <sheetView zoomScale="85" zoomScaleNormal="85" workbookViewId="0" topLeftCell="A1">
      <selection pane="topLeft" activeCell="C3" sqref="C3"/>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31</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SUM(D16:D20)</f>
        <v>0</v>
      </c>
      <c r="E21" s="9">
        <f>SUM(E16:E20)</f>
        <v>0</v>
      </c>
      <c r="F21" s="9">
        <f>SUM(F16:F20)</f>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t="s">
        <v>40</v>
      </c>
      <c r="D32" s="9" t="s">
        <v>40</v>
      </c>
      <c r="E32" s="9" t="s">
        <v>40</v>
      </c>
      <c r="F32" s="9" t="s">
        <v>40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400-000000000000}">
  <dimension ref="A1:H36"/>
  <sheetViews>
    <sheetView zoomScale="85" zoomScaleNormal="85" workbookViewId="0" topLeftCell="A1">
      <selection pane="topLeft" activeCell="C3" sqref="C3"/>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32</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SUM(D16:D20)</f>
        <v>0</v>
      </c>
      <c r="E21" s="9">
        <f>SUM(E16:E20)</f>
        <v>0</v>
      </c>
      <c r="F21" s="9">
        <f>SUM(F16:F20)</f>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t="s">
        <v>40</v>
      </c>
      <c r="D32" s="9" t="s">
        <v>40</v>
      </c>
      <c r="E32" s="9" t="s">
        <v>40</v>
      </c>
      <c r="F32" s="9" t="s">
        <v>40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500-000000000000}">
  <dimension ref="A1:H36"/>
  <sheetViews>
    <sheetView zoomScale="85" zoomScaleNormal="85" workbookViewId="0" topLeftCell="A1">
      <selection pane="topLeft" activeCell="C3" sqref="C3"/>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33</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 t="shared" si="1" ref="D21:F21">SUM(D16:D20)</f>
        <v>0</v>
      </c>
      <c r="E21" s="9">
        <f t="shared" si="1"/>
        <v>0</v>
      </c>
      <c r="F21" s="9">
        <f t="shared" si="1"/>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t="s">
        <v>40</v>
      </c>
      <c r="D32" s="9" t="s">
        <v>40</v>
      </c>
      <c r="E32" s="9" t="s">
        <v>40</v>
      </c>
      <c r="F32" s="9" t="s">
        <v>40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600-000000000000}">
  <dimension ref="A1:H36"/>
  <sheetViews>
    <sheetView zoomScale="85" zoomScaleNormal="85" workbookViewId="0" topLeftCell="A1">
      <selection pane="topLeft" activeCell="C3" sqref="C3"/>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34</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SUM(D16:D20)</f>
        <v>0</v>
      </c>
      <c r="E21" s="9">
        <f t="shared" si="1" ref="E21:F21">SUM(E16:E20)</f>
        <v>0</v>
      </c>
      <c r="F21" s="9">
        <f t="shared" si="1"/>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t="s">
        <v>40</v>
      </c>
      <c r="D32" s="9" t="s">
        <v>40</v>
      </c>
      <c r="E32" s="9" t="s">
        <v>40</v>
      </c>
      <c r="F32" s="9" t="s">
        <v>40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700-000000000000}">
  <dimension ref="A1:H36"/>
  <sheetViews>
    <sheetView zoomScale="85" zoomScaleNormal="85" workbookViewId="0" topLeftCell="A1">
      <selection pane="topLeft" activeCell="C3" sqref="C3"/>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35</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SUM(D16:D20)</f>
        <v>0</v>
      </c>
      <c r="E21" s="9">
        <f>SUM(E16:E20)</f>
        <v>0</v>
      </c>
      <c r="F21" s="9">
        <f>SUM(F16:F20)</f>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t="s">
        <v>40</v>
      </c>
      <c r="D32" s="9" t="s">
        <v>40</v>
      </c>
      <c r="E32" s="9" t="s">
        <v>40</v>
      </c>
      <c r="F32" s="9" t="s">
        <v>40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800-000000000000}">
  <dimension ref="A1:H36"/>
  <sheetViews>
    <sheetView tabSelected="1" zoomScale="85" zoomScaleNormal="85" workbookViewId="0" topLeftCell="A1">
      <selection pane="topLeft" activeCell="H18" sqref="H18"/>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36</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SUM(D16:D20)</f>
        <v>0</v>
      </c>
      <c r="E21" s="9">
        <f t="shared" si="1" ref="E21:F21">SUM(E16:E20)</f>
        <v>0</v>
      </c>
      <c r="F21" s="9">
        <f t="shared" si="1"/>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t="s">
        <v>40</v>
      </c>
      <c r="D32" s="9" t="s">
        <v>40</v>
      </c>
      <c r="E32" s="9" t="s">
        <v>40</v>
      </c>
      <c r="F32" s="9" t="s">
        <v>40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9</vt:i4>
      </vt:variant>
    </vt:vector>
  </HeadingPairs>
  <TitlesOfParts>
    <vt:vector size="9" baseType="lpstr">
      <vt:lpstr>Summary</vt:lpstr>
      <vt:lpstr>IPO</vt:lpstr>
      <vt:lpstr>Rights Issue</vt:lpstr>
      <vt:lpstr>QIPs</vt:lpstr>
      <vt:lpstr>Pref. Issue</vt:lpstr>
      <vt:lpstr>SME IPO&amp;FPO</vt:lpstr>
      <vt:lpstr>Buyback</vt:lpstr>
      <vt:lpstr>Delisting</vt:lpstr>
      <vt:lpstr>Takeover</vt:lpstr>
    </vt:vector>
  </TitlesOfParts>
  <Template/>
  <Manager/>
  <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2006-09-16T00:00:00Z</dcterms:created>
  <dcterms:modified xsi:type="dcterms:W3CDTF">2024-03-25T06:43:44Z</dcterms:modified>
  <cp:category/>
</cp:coreProperties>
</file>