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6626"/>
  <workbookPr filterPrivacy="1" defaultThemeVersion="124226"/>
  <bookViews>
    <workbookView xWindow="-108" yWindow="-108" windowWidth="23256" windowHeight="12456" tabRatio="712"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workbook>
</file>

<file path=xl/calcChain.xml><?xml version="1.0" encoding="utf-8"?>
<calcChain xmlns="http://schemas.openxmlformats.org/spreadsheetml/2006/main">
  <c r="F6" i="6" l="1"/>
</calcChain>
</file>

<file path=xl/sharedStrings.xml><?xml version="1.0" encoding="utf-8"?>
<sst xmlns="http://schemas.openxmlformats.org/spreadsheetml/2006/main" count="582" uniqueCount="46">
  <si>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</si>
  <si>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</si>
  <si>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</si>
  <si>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</si>
  <si>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</si>
  <si>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</si>
  <si>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</si>
  <si>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</si>
  <si>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</si>
  <si>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</si>
  <si>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</si>
  <si>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</si>
  <si>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</si>
  <si>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</si>
  <si>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</si>
  <si>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</si>
  <si>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</si>
  <si>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</si>
  <si>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</si>
  <si>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</si>
  <si>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</si>
  <si>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</si>
  <si>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</si>
  <si>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</si>
  <si>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</si>
  <si>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</si>
  <si>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</si>
  <si>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</si>
  <si>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January, 2023</t>
  </si>
  <si>
    <t>February, 2023</t>
  </si>
  <si>
    <t>March, 2023</t>
  </si>
  <si>
    <t>April, 2023</t>
  </si>
  <si>
    <t>Not Applicable</t>
  </si>
  <si>
    <t>Summary</t>
  </si>
  <si>
    <t>IPO</t>
  </si>
  <si>
    <t>QIPs</t>
  </si>
  <si>
    <t>Pref. Issue</t>
  </si>
  <si>
    <t>SME IPO &amp; FPO</t>
  </si>
  <si>
    <t>Buyback</t>
  </si>
  <si>
    <t>Delisting</t>
  </si>
  <si>
    <t>Takeover</t>
  </si>
  <si>
    <t>Right Issue</t>
  </si>
  <si>
    <t>May, 2023</t>
  </si>
  <si>
    <t>-</t>
  </si>
  <si>
    <t>@ The relevant period has not been completed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</si>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</sst>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calcChain" Target="calcChain.xml" /><Relationship Id="rId6" Type="http://schemas.openxmlformats.org/officeDocument/2006/relationships/worksheet" Target="worksheets/sheet4.xml" /><Relationship Id="rId11" Type="http://schemas.openxmlformats.org/officeDocument/2006/relationships/worksheet" Target="worksheets/sheet9.xml" /><Relationship Id="rId9" Type="http://schemas.openxmlformats.org/officeDocument/2006/relationships/worksheet" Target="worksheets/sheet7.xml" /><Relationship Id="rId2" Type="http://schemas.openxmlformats.org/officeDocument/2006/relationships/styles" Target="styles.xml" /><Relationship Id="rId5" Type="http://schemas.openxmlformats.org/officeDocument/2006/relationships/worksheet" Target="worksheets/sheet3.xml" /><Relationship Id="rId4" Type="http://schemas.openxmlformats.org/officeDocument/2006/relationships/worksheet" Target="worksheets/sheet2.xml" /><Relationship Id="rId3" Type="http://schemas.openxmlformats.org/officeDocument/2006/relationships/worksheet" Target="worksheets/sheet1.xml" /><Relationship Id="rId1" Type="http://schemas.openxmlformats.org/officeDocument/2006/relationships/theme" Target="theme/theme1.xml" /><Relationship Id="rId10" Type="http://schemas.openxmlformats.org/officeDocument/2006/relationships/worksheet" Target="worksheets/sheet8.xml" /><Relationship Id="rId12" Type="http://schemas.openxmlformats.org/officeDocument/2006/relationships/sharedStrings" Target="sharedStrings.xml" /><Relationship Id="rId7" Type="http://schemas.openxmlformats.org/officeDocument/2006/relationships/worksheet" Target="worksheets/sheet5.xml" /><Relationship Id="rId8" Type="http://schemas.openxmlformats.org/officeDocument/2006/relationships/worksheet" Target="worksheets/sheet6.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6">
      <selection pane="topLeft" activeCell="H39" sqref="H39"/>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33</v>
      </c>
    </row>
    <row r="2" spans="1:1" ht="13.8">
      <c r="A2" s="3"/>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0">
      <selection pane="topLeft" activeCell="D37" sqref="D37"/>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34</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0">
      <selection pane="topLeft" activeCell="D37" sqref="D37"/>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41</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v>0</v>
      </c>
      <c r="E31" s="9">
        <v>0</v>
      </c>
      <c r="F31" s="9">
        <v>0</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1:6" ht="13.8">
      <c r="A36" s="13"/>
      <c r="B36" s="13" t="s">
        <v>44</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3">
      <selection pane="topLeft" activeCell="D41" sqref="D41"/>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35</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0">
      <selection pane="topLeft" activeCell="D31" sqref="D31:F31"/>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36</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0">
      <selection pane="topLeft" activeCell="D37" sqref="D37"/>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37</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c r="D19" s="9"/>
      <c r="E19" s="9"/>
      <c r="F19" s="9"/>
    </row>
    <row r="20" spans="1:6" ht="14.4" thickBot="1">
      <c r="A20" s="1">
        <v>5</v>
      </c>
      <c r="B20" s="2" t="s">
        <v>42</v>
      </c>
      <c r="C20" s="9"/>
      <c r="D20" s="9"/>
      <c r="E20" s="9"/>
      <c r="F20" s="9"/>
    </row>
    <row r="21" spans="1:6" ht="14.4" thickBot="1">
      <c r="A21" s="7"/>
      <c r="B21" s="2" t="s">
        <v>11</v>
      </c>
      <c r="C21" s="9">
        <f>SUM(C16:C18)</f>
        <v>0</v>
      </c>
      <c r="D21" s="9">
        <f>SUM(D16:D18)</f>
        <v>0</v>
      </c>
      <c r="E21" s="9">
        <f>SUM(E16:E18)</f>
        <v>0</v>
      </c>
      <c r="F21" s="9">
        <f>SUM(F16:F18)</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7">
      <selection pane="topLeft" activeCell="B36" sqref="B36"/>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38</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6">
      <selection pane="topLeft" activeCell="B36" sqref="B36"/>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39</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1">
      <selection pane="topLeft" activeCell="G32" sqref="G32"/>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40</v>
      </c>
    </row>
    <row r="3" spans="1:3" ht="13.8">
      <c r="A3" s="3" t="s">
        <v>12</v>
      </c>
      <c r="C3" s="6" t="s">
        <v>42</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32</v>
      </c>
    </row>
    <row r="7" spans="1:8" ht="14.4" thickBot="1">
      <c r="A7" s="1">
        <v>2</v>
      </c>
      <c r="B7" s="2" t="s">
        <v>8</v>
      </c>
      <c r="C7" s="9">
        <v>0</v>
      </c>
      <c r="D7" s="9">
        <v>0</v>
      </c>
      <c r="E7" s="9">
        <v>0</v>
      </c>
      <c r="F7" s="9">
        <f t="shared" si="0" ref="F7:F10">+C7+D7-E7</f>
        <v>0</v>
      </c>
      <c r="G7" s="9">
        <v>0</v>
      </c>
      <c r="H7" s="9" t="s">
        <v>32</v>
      </c>
    </row>
    <row r="8" spans="1:8" ht="14.4" thickBot="1">
      <c r="A8" s="1">
        <v>3</v>
      </c>
      <c r="B8" s="2" t="s">
        <v>9</v>
      </c>
      <c r="C8" s="9">
        <v>0</v>
      </c>
      <c r="D8" s="9">
        <v>0</v>
      </c>
      <c r="E8" s="9">
        <v>0</v>
      </c>
      <c r="F8" s="9">
        <f t="shared" si="0"/>
        <v>0</v>
      </c>
      <c r="G8" s="9">
        <v>0</v>
      </c>
      <c r="H8" s="9" t="s">
        <v>32</v>
      </c>
    </row>
    <row r="9" spans="1:8" ht="14.4" thickBot="1">
      <c r="A9" s="1">
        <v>4</v>
      </c>
      <c r="B9" s="2" t="s">
        <v>10</v>
      </c>
      <c r="C9" s="9">
        <v>0</v>
      </c>
      <c r="D9" s="9">
        <v>0</v>
      </c>
      <c r="E9" s="9">
        <v>0</v>
      </c>
      <c r="F9" s="9">
        <f t="shared" si="0"/>
        <v>0</v>
      </c>
      <c r="G9" s="9">
        <v>0</v>
      </c>
      <c r="H9" s="9" t="s">
        <v>32</v>
      </c>
    </row>
    <row r="10" spans="1:8" ht="14.4" thickBot="1">
      <c r="A10" s="1">
        <v>5</v>
      </c>
      <c r="B10" s="2" t="s">
        <v>11</v>
      </c>
      <c r="C10" s="9">
        <v>0</v>
      </c>
      <c r="D10" s="9">
        <v>0</v>
      </c>
      <c r="E10" s="9">
        <v>0</v>
      </c>
      <c r="F10" s="9">
        <f t="shared" si="0"/>
        <v>0</v>
      </c>
      <c r="G10" s="9">
        <v>0</v>
      </c>
      <c r="H10" s="9" t="s">
        <v>32</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31</v>
      </c>
      <c r="C19" s="9">
        <v>0</v>
      </c>
      <c r="D19" s="9">
        <v>0</v>
      </c>
      <c r="E19" s="9">
        <v>0</v>
      </c>
      <c r="F19" s="9">
        <v>0</v>
      </c>
    </row>
    <row r="20" spans="1:6" ht="14.4" thickBot="1">
      <c r="A20" s="1">
        <v>5</v>
      </c>
      <c r="B20" s="2" t="s">
        <v>42</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32</v>
      </c>
      <c r="D29" s="9" t="s">
        <v>32</v>
      </c>
      <c r="E29" s="9" t="s">
        <v>32</v>
      </c>
      <c r="F29" s="9" t="s">
        <v>32</v>
      </c>
    </row>
    <row r="30" spans="1:6" ht="14.4" thickBot="1">
      <c r="A30" s="1">
        <v>2</v>
      </c>
      <c r="B30" s="12">
        <v>2022</v>
      </c>
      <c r="C30" s="9">
        <v>0</v>
      </c>
      <c r="D30" s="9">
        <v>0</v>
      </c>
      <c r="E30" s="9">
        <v>0</v>
      </c>
      <c r="F30" s="9">
        <v>0</v>
      </c>
    </row>
    <row r="31" spans="1:6" ht="14.4" thickBot="1">
      <c r="A31" s="1">
        <v>3</v>
      </c>
      <c r="B31" s="12">
        <v>2023</v>
      </c>
      <c r="C31" s="9">
        <v>0</v>
      </c>
      <c r="D31" s="9" t="s">
        <v>45</v>
      </c>
      <c r="E31" s="9" t="s">
        <v>45</v>
      </c>
      <c r="F31" s="9" t="s">
        <v>45</v>
      </c>
    </row>
    <row r="32" spans="1:6" ht="14.4" thickBot="1">
      <c r="A32" s="1">
        <v>4</v>
      </c>
      <c r="B32" s="12">
        <v>2024</v>
      </c>
      <c r="C32" s="9" t="s">
        <v>45</v>
      </c>
      <c r="D32" s="9" t="s">
        <v>45</v>
      </c>
      <c r="E32" s="9" t="s">
        <v>45</v>
      </c>
      <c r="F32" s="9" t="s">
        <v>45</v>
      </c>
    </row>
    <row r="33" spans="1:6" ht="14.4" thickBot="1">
      <c r="A33" s="1">
        <v>5</v>
      </c>
      <c r="B33" s="12">
        <v>2025</v>
      </c>
      <c r="C33" s="9" t="s">
        <v>45</v>
      </c>
      <c r="D33" s="9" t="s">
        <v>45</v>
      </c>
      <c r="E33" s="9" t="s">
        <v>45</v>
      </c>
      <c r="F33" s="9" t="s">
        <v>45</v>
      </c>
    </row>
    <row r="34" spans="1:6" ht="14.4" thickBot="1">
      <c r="A34" s="7"/>
      <c r="B34" s="2" t="s">
        <v>11</v>
      </c>
      <c r="C34" s="9" t="s">
        <v>43</v>
      </c>
      <c r="D34" s="9" t="s">
        <v>43</v>
      </c>
      <c r="E34" s="9" t="s">
        <v>43</v>
      </c>
      <c r="F34" s="9" t="s">
        <v>43</v>
      </c>
    </row>
    <row r="36" spans="2:2" ht="13.8">
      <c r="B36" s="13" t="s">
        <v>44</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2023-06-07T00:00:00Z</dcterms:created>
  <dcterms:modified xsi:type="dcterms:W3CDTF">2023-06-07T04:30:34Z</dcterms:modified>
  <cp:category/>
</cp:coreProperties>
</file>